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hidePivotFieldList="1" defaultThemeVersion="123820"/>
  <bookViews>
    <workbookView xWindow="600" yWindow="495" windowWidth="11340" windowHeight="5265"/>
  </bookViews>
  <sheets>
    <sheet name="Sales Data" sheetId="1" r:id="rId1"/>
    <sheet name="FilterData" sheetId="2" state="hidden" r:id="rId2"/>
    <sheet name="Subtotals" sheetId="4" r:id="rId3"/>
  </sheets>
  <definedNames>
    <definedName name="_xlnm._FilterDatabase" localSheetId="1" hidden="1">FilterData!$A$1:$G$41</definedName>
    <definedName name="_xlnm._FilterDatabase" localSheetId="0" hidden="1">'Sales Data'!$B$4:$F$40</definedName>
    <definedName name="_xlnm.Criteria" localSheetId="0">'Sales Data'!#REF!</definedName>
    <definedName name="_xlnm.Database">'Sales Data'!$A$4:$F$40</definedName>
    <definedName name="FilterData">FilterData!$A$5:$G$41</definedName>
  </definedNames>
  <calcPr calcId="125725"/>
  <webPublishing codePage="1252"/>
</workbook>
</file>

<file path=xl/calcChain.xml><?xml version="1.0" encoding="utf-8"?>
<calcChain xmlns="http://schemas.openxmlformats.org/spreadsheetml/2006/main">
  <c r="F42" i="4"/>
  <c r="F30"/>
  <c r="F20"/>
  <c r="F11"/>
  <c r="F43" s="1"/>
  <c r="F41" i="1"/>
</calcChain>
</file>

<file path=xl/sharedStrings.xml><?xml version="1.0" encoding="utf-8"?>
<sst xmlns="http://schemas.openxmlformats.org/spreadsheetml/2006/main" count="500" uniqueCount="36">
  <si>
    <t>The Spa Experts</t>
  </si>
  <si>
    <t>Salesperson</t>
  </si>
  <si>
    <t>Manufacturer</t>
  </si>
  <si>
    <t>Ken Westland</t>
  </si>
  <si>
    <t>Port-a-Spa</t>
  </si>
  <si>
    <t>Purchase</t>
  </si>
  <si>
    <t>Sherry McNeil</t>
  </si>
  <si>
    <t>Terry Griffin</t>
  </si>
  <si>
    <t>Serenity Spas</t>
  </si>
  <si>
    <t>The Original Hot Tub</t>
  </si>
  <si>
    <t>Purchase/ Finance</t>
  </si>
  <si>
    <t>Finance</t>
  </si>
  <si>
    <t>Amount</t>
  </si>
  <si>
    <t>Standard</t>
  </si>
  <si>
    <t>Promotion/ Standard</t>
  </si>
  <si>
    <t>Promotion</t>
  </si>
  <si>
    <t>Date</t>
  </si>
  <si>
    <t>123 Jackson Street  *  Anytown, ST 12345  *  (800) 555-5555  *  www.spa_experts.com</t>
  </si>
  <si>
    <t>Monthly Transactions</t>
  </si>
  <si>
    <t>Ken</t>
  </si>
  <si>
    <t>Westland</t>
  </si>
  <si>
    <t>Sherry</t>
  </si>
  <si>
    <t>McNeil</t>
  </si>
  <si>
    <t>Terry</t>
  </si>
  <si>
    <t>Griffin</t>
  </si>
  <si>
    <t>Student</t>
  </si>
  <si>
    <t>Name</t>
  </si>
  <si>
    <t>First Name</t>
  </si>
  <si>
    <t>Last Name</t>
  </si>
  <si>
    <t>Christin Bailey</t>
  </si>
  <si>
    <t>Total</t>
  </si>
  <si>
    <t>Christin Bailey Total</t>
  </si>
  <si>
    <t>Ken Westland Total</t>
  </si>
  <si>
    <t>Sherry McNeil Total</t>
  </si>
  <si>
    <t>Terry Griffin Total</t>
  </si>
  <si>
    <t>Grand Total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</si>
</sst>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[$-409]d\-mmm;@"/>
    <numFmt numFmtId="167" formatCode="&quot;$&quot;#,##0"/>
  </numFmts>
  <fonts count="15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Comic Sans MS"/>
      <family val="4"/>
    </font>
    <font>
      <sz val="11"/>
      <name val="Comic Sans MS"/>
      <family val="4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8"/>
      <color theme="3"/>
      <name val="Comic Sans MS"/>
      <family val="4"/>
    </font>
    <font>
      <b/>
      <sz val="10"/>
      <color theme="3"/>
      <name val="Arial"/>
      <family val="2"/>
    </font>
    <font>
      <b/>
      <sz val="11"/>
      <color theme="3"/>
      <name val="Comic Sans MS"/>
      <family val="4"/>
    </font>
    <font>
      <b/>
      <sz val="12"/>
      <color theme="3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Alignment="1">
      <alignment horizontal="left"/>
    </xf>
    <xf numFmtId="165" fontId="4" fillId="0" borderId="0" xfId="0" applyNumberFormat="1" applyFont="1" applyAlignment="1">
      <alignment horizontal="center"/>
    </xf>
    <xf numFmtId="0" fontId="4" fillId="0" borderId="0" xfId="0" applyFont="1" applyBorder="1" applyAlignment="1"/>
    <xf numFmtId="9" fontId="4" fillId="0" borderId="0" xfId="2" applyFont="1" applyAlignment="1"/>
    <xf numFmtId="164" fontId="4" fillId="0" borderId="0" xfId="1" applyNumberFormat="1" applyFont="1" applyAlignment="1"/>
    <xf numFmtId="0" fontId="5" fillId="0" borderId="0" xfId="0" applyFont="1" applyBorder="1" applyAlignment="1"/>
    <xf numFmtId="9" fontId="5" fillId="0" borderId="0" xfId="2" applyFont="1" applyAlignment="1"/>
    <xf numFmtId="164" fontId="5" fillId="0" borderId="0" xfId="1" applyNumberFormat="1" applyFont="1" applyAlignment="1"/>
    <xf numFmtId="164" fontId="3" fillId="0" borderId="0" xfId="1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164" fontId="5" fillId="0" borderId="0" xfId="1" applyNumberFormat="1" applyFont="1"/>
    <xf numFmtId="164" fontId="4" fillId="0" borderId="0" xfId="1" applyNumberFormat="1" applyFont="1"/>
    <xf numFmtId="164" fontId="0" fillId="0" borderId="0" xfId="1" applyNumberFormat="1" applyFont="1"/>
    <xf numFmtId="164" fontId="3" fillId="0" borderId="0" xfId="1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/>
    </xf>
    <xf numFmtId="165" fontId="9" fillId="3" borderId="3" xfId="0" applyNumberFormat="1" applyFont="1" applyFill="1" applyBorder="1" applyAlignment="1">
      <alignment horizontal="center"/>
    </xf>
    <xf numFmtId="0" fontId="9" fillId="3" borderId="3" xfId="0" applyFont="1" applyFill="1" applyBorder="1" applyAlignment="1"/>
    <xf numFmtId="9" fontId="9" fillId="3" borderId="3" xfId="2" applyNumberFormat="1" applyFont="1" applyFill="1" applyBorder="1" applyAlignment="1"/>
    <xf numFmtId="164" fontId="9" fillId="3" borderId="3" xfId="1" applyNumberFormat="1" applyFont="1" applyFill="1" applyBorder="1" applyAlignment="1"/>
    <xf numFmtId="165" fontId="9" fillId="4" borderId="3" xfId="0" applyNumberFormat="1" applyFont="1" applyFill="1" applyBorder="1" applyAlignment="1">
      <alignment horizontal="center"/>
    </xf>
    <xf numFmtId="0" fontId="9" fillId="4" borderId="3" xfId="0" applyFont="1" applyFill="1" applyBorder="1" applyAlignment="1"/>
    <xf numFmtId="9" fontId="9" fillId="4" borderId="3" xfId="2" applyNumberFormat="1" applyFont="1" applyFill="1" applyBorder="1" applyAlignment="1"/>
    <xf numFmtId="164" fontId="9" fillId="4" borderId="3" xfId="1" applyNumberFormat="1" applyFont="1" applyFill="1" applyBorder="1" applyAlignment="1"/>
    <xf numFmtId="0" fontId="1" fillId="0" borderId="0" xfId="0" applyFont="1" applyBorder="1" applyAlignment="1"/>
    <xf numFmtId="165" fontId="9" fillId="4" borderId="5" xfId="0" applyNumberFormat="1" applyFont="1" applyFill="1" applyBorder="1" applyAlignment="1">
      <alignment horizontal="center"/>
    </xf>
    <xf numFmtId="0" fontId="9" fillId="4" borderId="5" xfId="0" applyFont="1" applyFill="1" applyBorder="1" applyAlignment="1"/>
    <xf numFmtId="9" fontId="9" fillId="4" borderId="5" xfId="2" applyNumberFormat="1" applyFont="1" applyFill="1" applyBorder="1" applyAlignment="1"/>
    <xf numFmtId="164" fontId="9" fillId="4" borderId="5" xfId="1" applyNumberFormat="1" applyFont="1" applyFill="1" applyBorder="1" applyAlignment="1"/>
    <xf numFmtId="9" fontId="8" fillId="4" borderId="3" xfId="0" applyNumberFormat="1" applyFont="1" applyFill="1" applyBorder="1" applyAlignment="1"/>
    <xf numFmtId="0" fontId="8" fillId="4" borderId="3" xfId="0" applyFont="1" applyFill="1" applyBorder="1" applyAlignment="1"/>
    <xf numFmtId="0" fontId="8" fillId="3" borderId="3" xfId="0" applyFont="1" applyFill="1" applyBorder="1" applyAlignment="1"/>
    <xf numFmtId="165" fontId="9" fillId="4" borderId="0" xfId="0" applyNumberFormat="1" applyFont="1" applyFill="1" applyBorder="1" applyAlignment="1">
      <alignment horizontal="center"/>
    </xf>
    <xf numFmtId="0" fontId="9" fillId="4" borderId="0" xfId="0" applyFont="1" applyFill="1" applyBorder="1" applyAlignment="1"/>
    <xf numFmtId="9" fontId="9" fillId="4" borderId="0" xfId="2" applyNumberFormat="1" applyFont="1" applyFill="1" applyBorder="1" applyAlignment="1"/>
    <xf numFmtId="164" fontId="9" fillId="4" borderId="0" xfId="1" applyNumberFormat="1" applyFont="1" applyFill="1" applyBorder="1" applyAlignment="1"/>
    <xf numFmtId="0" fontId="8" fillId="4" borderId="0" xfId="0" applyFont="1" applyFill="1" applyBorder="1" applyAlignment="1"/>
    <xf numFmtId="167" fontId="0" fillId="0" borderId="0" xfId="0" applyNumberFormat="1"/>
    <xf numFmtId="167" fontId="10" fillId="2" borderId="2" xfId="2" applyNumberFormat="1" applyFont="1" applyFill="1" applyBorder="1" applyAlignment="1">
      <alignment horizontal="center"/>
    </xf>
    <xf numFmtId="167" fontId="9" fillId="3" borderId="4" xfId="1" applyNumberFormat="1" applyFont="1" applyFill="1" applyBorder="1"/>
    <xf numFmtId="167" fontId="9" fillId="4" borderId="4" xfId="1" applyNumberFormat="1" applyFont="1" applyFill="1" applyBorder="1"/>
    <xf numFmtId="167" fontId="9" fillId="4" borderId="0" xfId="1" applyNumberFormat="1" applyFont="1" applyFill="1" applyBorder="1"/>
    <xf numFmtId="167" fontId="8" fillId="4" borderId="4" xfId="1" applyNumberFormat="1" applyFont="1" applyFill="1" applyBorder="1"/>
    <xf numFmtId="167" fontId="8" fillId="3" borderId="4" xfId="1" applyNumberFormat="1" applyFont="1" applyFill="1" applyBorder="1"/>
    <xf numFmtId="167" fontId="8" fillId="4" borderId="0" xfId="1" applyNumberFormat="1" applyFont="1" applyFill="1" applyBorder="1"/>
    <xf numFmtId="167" fontId="3" fillId="0" borderId="0" xfId="2" applyNumberFormat="1" applyFont="1" applyFill="1" applyBorder="1" applyAlignment="1">
      <alignment horizontal="center"/>
    </xf>
    <xf numFmtId="167" fontId="5" fillId="0" borderId="0" xfId="1" applyNumberFormat="1" applyFont="1"/>
    <xf numFmtId="167" fontId="4" fillId="0" borderId="0" xfId="1" applyNumberFormat="1" applyFont="1"/>
    <xf numFmtId="167" fontId="0" fillId="0" borderId="0" xfId="0" applyNumberFormat="1" applyBorder="1"/>
    <xf numFmtId="167" fontId="0" fillId="0" borderId="0" xfId="0" applyNumberFormat="1" applyBorder="1" applyAlignment="1">
      <alignment wrapText="1"/>
    </xf>
    <xf numFmtId="0" fontId="3" fillId="0" borderId="0" xfId="0" applyFont="1" applyFill="1" applyBorder="1"/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/>
    <xf numFmtId="0" fontId="13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NumberFormat="1" applyFont="1" applyAlignment="1"/>
    <xf numFmtId="167" fontId="3" fillId="0" borderId="0" xfId="0" applyNumberFormat="1" applyFont="1"/>
    <xf numFmtId="0" fontId="3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7" formatCode="&quot;$&quot;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alignment horizontal="general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alignment horizontal="general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7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_(&quot;$&quot;* #,##0_);_(&quot;$&quot;* \(#,##0\);_(&quot;$&quot;* &quot;-&quot;??_);_(@_)"/>
      <alignment horizontal="general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[$-409]d\-mmm;@"/>
      <alignment horizontal="center" vertical="bottom" textRotation="0" wrapText="0" indent="0" relativeIndent="0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4:F41" totalsRowCount="1" headerRowDxfId="1" totalsRowDxfId="2" headerRowCellStyle="Currency">
  <autoFilter ref="A4:F40">
    <filterColumn colId="3">
      <filters>
        <filter val="Finance"/>
      </filters>
    </filterColumn>
  </autoFilter>
  <sortState ref="A5:F37">
    <sortCondition ref="B5:B40"/>
    <sortCondition ref="A5:A40"/>
  </sortState>
  <tableColumns count="6">
    <tableColumn id="1" name="Date" totalsRowLabel="Total" dataDxfId="13" totalsRowDxfId="7"/>
    <tableColumn id="2" name="Salesperson" dataDxfId="12" totalsRowDxfId="6"/>
    <tableColumn id="3" name="Manufacturer" dataDxfId="11" totalsRowDxfId="5"/>
    <tableColumn id="4" name="Purchase/ Finance" dataDxfId="10" totalsRowDxfId="4" dataCellStyle="Percent"/>
    <tableColumn id="5" name="Promotion/ Standard" dataDxfId="9" totalsRowDxfId="3" dataCellStyle="Currency"/>
    <tableColumn id="6" name="Amount" totalsRowFunction="sum" dataDxfId="8" totalsRowDxfId="0" dataCellStyle="Currency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8"/>
  <sheetViews>
    <sheetView tabSelected="1" zoomScaleNormal="100" workbookViewId="0">
      <selection activeCell="D51" sqref="D51"/>
    </sheetView>
  </sheetViews>
  <sheetFormatPr defaultRowHeight="12.75"/>
  <cols>
    <col min="1" max="1" width="15.7109375" customWidth="1"/>
    <col min="2" max="2" width="16.7109375" style="3" customWidth="1"/>
    <col min="3" max="3" width="18.140625" style="3" bestFit="1" customWidth="1"/>
    <col min="4" max="4" width="21.140625" customWidth="1"/>
    <col min="5" max="5" width="23.140625" customWidth="1"/>
    <col min="6" max="6" width="15.7109375" style="42" customWidth="1"/>
  </cols>
  <sheetData>
    <row r="1" spans="1:6" s="57" customFormat="1" ht="21" customHeight="1">
      <c r="A1" s="56" t="s">
        <v>0</v>
      </c>
      <c r="B1" s="56"/>
      <c r="C1" s="56"/>
      <c r="D1" s="56"/>
      <c r="E1" s="56"/>
      <c r="F1" s="56"/>
    </row>
    <row r="2" spans="1:6" s="57" customFormat="1" ht="15" customHeight="1">
      <c r="A2" s="58" t="s">
        <v>17</v>
      </c>
      <c r="B2" s="58"/>
      <c r="C2" s="58"/>
      <c r="D2" s="58"/>
      <c r="E2" s="58"/>
      <c r="F2" s="58"/>
    </row>
    <row r="3" spans="1:6" s="60" customFormat="1" ht="19.5" customHeight="1">
      <c r="A3" s="59" t="s">
        <v>18</v>
      </c>
      <c r="B3" s="59"/>
      <c r="C3" s="59"/>
      <c r="D3" s="59"/>
      <c r="E3" s="59"/>
      <c r="F3" s="59"/>
    </row>
    <row r="4" spans="1:6" s="55" customFormat="1" ht="18" customHeight="1">
      <c r="A4" s="11" t="s">
        <v>16</v>
      </c>
      <c r="B4" s="11" t="s">
        <v>1</v>
      </c>
      <c r="C4" s="11" t="s">
        <v>2</v>
      </c>
      <c r="D4" s="11" t="s">
        <v>10</v>
      </c>
      <c r="E4" s="11" t="s">
        <v>14</v>
      </c>
      <c r="F4" s="50" t="s">
        <v>12</v>
      </c>
    </row>
    <row r="5" spans="1:6" ht="12.75" customHeight="1">
      <c r="A5" s="4">
        <v>39819</v>
      </c>
      <c r="B5" s="8" t="s">
        <v>29</v>
      </c>
      <c r="C5" s="8" t="s">
        <v>4</v>
      </c>
      <c r="D5" s="9" t="s">
        <v>11</v>
      </c>
      <c r="E5" s="10" t="s">
        <v>13</v>
      </c>
      <c r="F5" s="51">
        <v>5000</v>
      </c>
    </row>
    <row r="6" spans="1:6" ht="12.75" customHeight="1">
      <c r="A6" s="4">
        <v>39821</v>
      </c>
      <c r="B6" s="5" t="s">
        <v>29</v>
      </c>
      <c r="C6" s="5" t="s">
        <v>8</v>
      </c>
      <c r="D6" s="6" t="s">
        <v>11</v>
      </c>
      <c r="E6" s="7" t="s">
        <v>13</v>
      </c>
      <c r="F6" s="52">
        <v>3240</v>
      </c>
    </row>
    <row r="7" spans="1:6" ht="12.75" hidden="1" customHeight="1">
      <c r="A7" s="4">
        <v>39824</v>
      </c>
      <c r="B7" s="5" t="s">
        <v>29</v>
      </c>
      <c r="C7" s="5" t="s">
        <v>4</v>
      </c>
      <c r="D7" s="6" t="s">
        <v>5</v>
      </c>
      <c r="E7" s="7" t="s">
        <v>15</v>
      </c>
      <c r="F7" s="52">
        <v>7500</v>
      </c>
    </row>
    <row r="8" spans="1:6" ht="12.75" hidden="1" customHeight="1">
      <c r="A8" s="4">
        <v>39829</v>
      </c>
      <c r="B8" s="5" t="s">
        <v>29</v>
      </c>
      <c r="C8" s="5" t="s">
        <v>8</v>
      </c>
      <c r="D8" s="6" t="s">
        <v>5</v>
      </c>
      <c r="E8" s="7" t="s">
        <v>13</v>
      </c>
      <c r="F8" s="52">
        <v>32000</v>
      </c>
    </row>
    <row r="9" spans="1:6" ht="12.75" customHeight="1">
      <c r="A9" s="4">
        <v>39834</v>
      </c>
      <c r="B9" s="5" t="s">
        <v>29</v>
      </c>
      <c r="C9" s="5" t="s">
        <v>4</v>
      </c>
      <c r="D9" s="6" t="s">
        <v>11</v>
      </c>
      <c r="E9" s="7" t="s">
        <v>15</v>
      </c>
      <c r="F9" s="52">
        <v>8000</v>
      </c>
    </row>
    <row r="10" spans="1:6" ht="12.75" customHeight="1">
      <c r="A10" s="4">
        <v>39834</v>
      </c>
      <c r="B10" s="5" t="s">
        <v>29</v>
      </c>
      <c r="C10" s="5" t="s">
        <v>9</v>
      </c>
      <c r="D10" s="6" t="s">
        <v>11</v>
      </c>
      <c r="E10" s="7" t="s">
        <v>13</v>
      </c>
      <c r="F10" s="52">
        <v>17500</v>
      </c>
    </row>
    <row r="11" spans="1:6" ht="12.75" hidden="1" customHeight="1">
      <c r="A11" s="4">
        <v>39839</v>
      </c>
      <c r="B11" s="5" t="s">
        <v>29</v>
      </c>
      <c r="C11" s="5" t="s">
        <v>4</v>
      </c>
      <c r="D11" s="6" t="s">
        <v>5</v>
      </c>
      <c r="E11" s="7" t="s">
        <v>15</v>
      </c>
      <c r="F11" s="52">
        <v>25000</v>
      </c>
    </row>
    <row r="12" spans="1:6" ht="12.75" customHeight="1">
      <c r="A12" s="4">
        <v>39843</v>
      </c>
      <c r="B12" s="5" t="s">
        <v>29</v>
      </c>
      <c r="C12" s="5" t="s">
        <v>9</v>
      </c>
      <c r="D12" s="6" t="s">
        <v>11</v>
      </c>
      <c r="E12" s="7" t="s">
        <v>13</v>
      </c>
      <c r="F12" s="52">
        <v>4080</v>
      </c>
    </row>
    <row r="13" spans="1:6" ht="12.75" customHeight="1">
      <c r="A13" s="4">
        <v>39814</v>
      </c>
      <c r="B13" s="8" t="s">
        <v>3</v>
      </c>
      <c r="C13" s="8" t="s">
        <v>9</v>
      </c>
      <c r="D13" s="9" t="s">
        <v>11</v>
      </c>
      <c r="E13" s="10" t="s">
        <v>15</v>
      </c>
      <c r="F13" s="51">
        <v>12000</v>
      </c>
    </row>
    <row r="14" spans="1:6" ht="12.75" customHeight="1">
      <c r="A14" s="4">
        <v>39819</v>
      </c>
      <c r="B14" s="8" t="s">
        <v>3</v>
      </c>
      <c r="C14" s="8" t="s">
        <v>4</v>
      </c>
      <c r="D14" s="9" t="s">
        <v>11</v>
      </c>
      <c r="E14" s="10" t="s">
        <v>15</v>
      </c>
      <c r="F14" s="51">
        <v>26500</v>
      </c>
    </row>
    <row r="15" spans="1:6" ht="12.75" customHeight="1">
      <c r="A15" s="4">
        <v>39822</v>
      </c>
      <c r="B15" s="29" t="s">
        <v>3</v>
      </c>
      <c r="C15" s="5" t="s">
        <v>4</v>
      </c>
      <c r="D15" s="6" t="s">
        <v>11</v>
      </c>
      <c r="E15" s="7" t="s">
        <v>15</v>
      </c>
      <c r="F15" s="52">
        <v>22000</v>
      </c>
    </row>
    <row r="16" spans="1:6" ht="12.75" hidden="1" customHeight="1">
      <c r="A16" s="4">
        <v>39822</v>
      </c>
      <c r="B16" s="5" t="s">
        <v>3</v>
      </c>
      <c r="C16" s="5" t="s">
        <v>9</v>
      </c>
      <c r="D16" s="6" t="s">
        <v>5</v>
      </c>
      <c r="E16" s="7" t="s">
        <v>15</v>
      </c>
      <c r="F16" s="52">
        <v>3240</v>
      </c>
    </row>
    <row r="17" spans="1:6" ht="12.75" customHeight="1">
      <c r="A17" s="4">
        <v>39826</v>
      </c>
      <c r="B17" s="5" t="s">
        <v>3</v>
      </c>
      <c r="C17" s="5" t="s">
        <v>9</v>
      </c>
      <c r="D17" s="6" t="s">
        <v>11</v>
      </c>
      <c r="E17" s="7" t="s">
        <v>15</v>
      </c>
      <c r="F17" s="52">
        <v>6540</v>
      </c>
    </row>
    <row r="18" spans="1:6" ht="12.75" hidden="1" customHeight="1">
      <c r="A18" s="4">
        <v>39827</v>
      </c>
      <c r="B18" s="5" t="s">
        <v>3</v>
      </c>
      <c r="C18" s="5" t="s">
        <v>8</v>
      </c>
      <c r="D18" s="6" t="s">
        <v>5</v>
      </c>
      <c r="E18" s="7" t="s">
        <v>15</v>
      </c>
      <c r="F18" s="52">
        <v>4800</v>
      </c>
    </row>
    <row r="19" spans="1:6" ht="12.75" hidden="1" customHeight="1">
      <c r="A19" s="4">
        <v>39832</v>
      </c>
      <c r="B19" s="5" t="s">
        <v>3</v>
      </c>
      <c r="C19" s="5" t="s">
        <v>4</v>
      </c>
      <c r="D19" s="6" t="s">
        <v>5</v>
      </c>
      <c r="E19" s="7" t="s">
        <v>13</v>
      </c>
      <c r="F19" s="52">
        <v>12500</v>
      </c>
    </row>
    <row r="20" spans="1:6" ht="12.75" customHeight="1">
      <c r="A20" s="4">
        <v>39834</v>
      </c>
      <c r="B20" s="5" t="s">
        <v>3</v>
      </c>
      <c r="C20" s="5" t="s">
        <v>9</v>
      </c>
      <c r="D20" s="6" t="s">
        <v>11</v>
      </c>
      <c r="E20" s="7" t="s">
        <v>13</v>
      </c>
      <c r="F20" s="52">
        <v>3450</v>
      </c>
    </row>
    <row r="21" spans="1:6" ht="12.75" customHeight="1">
      <c r="A21" s="4">
        <v>39814</v>
      </c>
      <c r="B21" s="8" t="s">
        <v>6</v>
      </c>
      <c r="C21" s="8" t="s">
        <v>9</v>
      </c>
      <c r="D21" s="9" t="s">
        <v>11</v>
      </c>
      <c r="E21" s="10" t="s">
        <v>15</v>
      </c>
      <c r="F21" s="51">
        <v>15000</v>
      </c>
    </row>
    <row r="22" spans="1:6" ht="12.75" hidden="1" customHeight="1">
      <c r="A22" s="4">
        <v>39816</v>
      </c>
      <c r="B22" s="8" t="s">
        <v>6</v>
      </c>
      <c r="C22" s="8" t="s">
        <v>9</v>
      </c>
      <c r="D22" s="9" t="s">
        <v>5</v>
      </c>
      <c r="E22" s="10" t="s">
        <v>13</v>
      </c>
      <c r="F22" s="51">
        <v>27000</v>
      </c>
    </row>
    <row r="23" spans="1:6" ht="12.75" hidden="1" customHeight="1">
      <c r="A23" s="4">
        <v>39817</v>
      </c>
      <c r="B23" s="8" t="s">
        <v>6</v>
      </c>
      <c r="C23" s="8" t="s">
        <v>8</v>
      </c>
      <c r="D23" s="9" t="s">
        <v>5</v>
      </c>
      <c r="E23" s="10" t="s">
        <v>15</v>
      </c>
      <c r="F23" s="51">
        <v>12500</v>
      </c>
    </row>
    <row r="24" spans="1:6" ht="12.75" customHeight="1">
      <c r="A24" s="4">
        <v>39822</v>
      </c>
      <c r="B24" s="5" t="s">
        <v>6</v>
      </c>
      <c r="C24" s="5" t="s">
        <v>4</v>
      </c>
      <c r="D24" s="6" t="s">
        <v>11</v>
      </c>
      <c r="E24" s="7" t="s">
        <v>15</v>
      </c>
      <c r="F24" s="52">
        <v>7400</v>
      </c>
    </row>
    <row r="25" spans="1:6" ht="12.75" customHeight="1">
      <c r="A25" s="4">
        <v>39824</v>
      </c>
      <c r="B25" s="5" t="s">
        <v>6</v>
      </c>
      <c r="C25" s="5" t="s">
        <v>9</v>
      </c>
      <c r="D25" s="6" t="s">
        <v>11</v>
      </c>
      <c r="E25" s="7" t="s">
        <v>15</v>
      </c>
      <c r="F25" s="52">
        <v>7500</v>
      </c>
    </row>
    <row r="26" spans="1:6" ht="12.75" hidden="1" customHeight="1">
      <c r="A26" s="4">
        <v>39831</v>
      </c>
      <c r="B26" s="5" t="s">
        <v>6</v>
      </c>
      <c r="C26" s="5" t="s">
        <v>4</v>
      </c>
      <c r="D26" s="6" t="s">
        <v>5</v>
      </c>
      <c r="E26" s="7" t="s">
        <v>15</v>
      </c>
      <c r="F26" s="52">
        <v>18000</v>
      </c>
    </row>
    <row r="27" spans="1:6" ht="12.75" hidden="1" customHeight="1">
      <c r="A27" s="4">
        <v>39832</v>
      </c>
      <c r="B27" s="5" t="s">
        <v>6</v>
      </c>
      <c r="C27" s="5" t="s">
        <v>4</v>
      </c>
      <c r="D27" s="6" t="s">
        <v>5</v>
      </c>
      <c r="E27" s="7" t="s">
        <v>13</v>
      </c>
      <c r="F27" s="52">
        <v>4500</v>
      </c>
    </row>
    <row r="28" spans="1:6" ht="12.75" hidden="1" customHeight="1">
      <c r="A28" s="4">
        <v>39835</v>
      </c>
      <c r="B28" s="5" t="s">
        <v>6</v>
      </c>
      <c r="C28" s="5" t="s">
        <v>8</v>
      </c>
      <c r="D28" s="6" t="s">
        <v>5</v>
      </c>
      <c r="E28" s="7" t="s">
        <v>13</v>
      </c>
      <c r="F28" s="52">
        <v>6540</v>
      </c>
    </row>
    <row r="29" spans="1:6" ht="12.75" customHeight="1">
      <c r="A29" s="4">
        <v>39844</v>
      </c>
      <c r="B29" s="5" t="s">
        <v>6</v>
      </c>
      <c r="C29" s="5" t="s">
        <v>4</v>
      </c>
      <c r="D29" s="6" t="s">
        <v>11</v>
      </c>
      <c r="E29" s="7" t="s">
        <v>13</v>
      </c>
      <c r="F29" s="52">
        <v>3000</v>
      </c>
    </row>
    <row r="30" spans="1:6" ht="12.75" customHeight="1">
      <c r="A30" s="4">
        <v>39815</v>
      </c>
      <c r="B30" s="8" t="s">
        <v>7</v>
      </c>
      <c r="C30" s="8" t="s">
        <v>8</v>
      </c>
      <c r="D30" s="9" t="s">
        <v>11</v>
      </c>
      <c r="E30" s="10" t="s">
        <v>15</v>
      </c>
      <c r="F30" s="51">
        <v>5432</v>
      </c>
    </row>
    <row r="31" spans="1:6" ht="12.75" customHeight="1">
      <c r="A31" s="4">
        <v>39819</v>
      </c>
      <c r="B31" s="8" t="s">
        <v>7</v>
      </c>
      <c r="C31" s="8" t="s">
        <v>8</v>
      </c>
      <c r="D31" s="9" t="s">
        <v>11</v>
      </c>
      <c r="E31" s="10" t="s">
        <v>15</v>
      </c>
      <c r="F31" s="51">
        <v>8560</v>
      </c>
    </row>
    <row r="32" spans="1:6" ht="12.75" hidden="1" customHeight="1">
      <c r="A32" s="4">
        <v>39824</v>
      </c>
      <c r="B32" s="5" t="s">
        <v>7</v>
      </c>
      <c r="C32" s="5" t="s">
        <v>8</v>
      </c>
      <c r="D32" s="6" t="s">
        <v>5</v>
      </c>
      <c r="E32" s="7" t="s">
        <v>15</v>
      </c>
      <c r="F32" s="52">
        <v>4650</v>
      </c>
    </row>
    <row r="33" spans="1:6" ht="12.75" customHeight="1">
      <c r="A33" s="4">
        <v>39831</v>
      </c>
      <c r="B33" s="5" t="s">
        <v>7</v>
      </c>
      <c r="C33" s="5" t="s">
        <v>4</v>
      </c>
      <c r="D33" s="6" t="s">
        <v>11</v>
      </c>
      <c r="E33" s="7" t="s">
        <v>13</v>
      </c>
      <c r="F33" s="52">
        <v>3200</v>
      </c>
    </row>
    <row r="34" spans="1:6" ht="12.75" hidden="1" customHeight="1">
      <c r="A34" s="4">
        <v>39834</v>
      </c>
      <c r="B34" s="5" t="s">
        <v>7</v>
      </c>
      <c r="C34" s="5" t="s">
        <v>4</v>
      </c>
      <c r="D34" s="6" t="s">
        <v>5</v>
      </c>
      <c r="E34" s="7" t="s">
        <v>13</v>
      </c>
      <c r="F34" s="52">
        <v>18500</v>
      </c>
    </row>
    <row r="35" spans="1:6" ht="12.75" customHeight="1">
      <c r="A35" s="4">
        <v>39834</v>
      </c>
      <c r="B35" s="5" t="s">
        <v>7</v>
      </c>
      <c r="C35" s="5" t="s">
        <v>8</v>
      </c>
      <c r="D35" s="6" t="s">
        <v>11</v>
      </c>
      <c r="E35" s="7" t="s">
        <v>13</v>
      </c>
      <c r="F35" s="52">
        <v>5600</v>
      </c>
    </row>
    <row r="36" spans="1:6" ht="12.75" hidden="1" customHeight="1">
      <c r="A36" s="4">
        <v>39834</v>
      </c>
      <c r="B36" s="5" t="s">
        <v>7</v>
      </c>
      <c r="C36" s="5" t="s">
        <v>9</v>
      </c>
      <c r="D36" s="6" t="s">
        <v>5</v>
      </c>
      <c r="E36" s="7" t="s">
        <v>13</v>
      </c>
      <c r="F36" s="52">
        <v>5400</v>
      </c>
    </row>
    <row r="37" spans="1:6" ht="12.75" customHeight="1">
      <c r="A37" s="4">
        <v>39838</v>
      </c>
      <c r="B37" s="29" t="s">
        <v>7</v>
      </c>
      <c r="C37" s="5" t="s">
        <v>9</v>
      </c>
      <c r="D37" s="6" t="s">
        <v>11</v>
      </c>
      <c r="E37" s="7" t="s">
        <v>15</v>
      </c>
      <c r="F37" s="52">
        <v>12500</v>
      </c>
    </row>
    <row r="38" spans="1:6" ht="12.75" hidden="1" customHeight="1">
      <c r="A38" s="4">
        <v>39839</v>
      </c>
      <c r="B38" s="5" t="s">
        <v>7</v>
      </c>
      <c r="C38" s="5" t="s">
        <v>9</v>
      </c>
      <c r="D38" s="6" t="s">
        <v>5</v>
      </c>
      <c r="E38" s="7" t="s">
        <v>15</v>
      </c>
      <c r="F38" s="52">
        <v>22500</v>
      </c>
    </row>
    <row r="39" spans="1:6" ht="12.75" hidden="1" customHeight="1">
      <c r="A39" s="4">
        <v>39843</v>
      </c>
      <c r="B39" s="5" t="s">
        <v>7</v>
      </c>
      <c r="C39" s="5" t="s">
        <v>4</v>
      </c>
      <c r="D39" s="6" t="s">
        <v>5</v>
      </c>
      <c r="E39" s="7" t="s">
        <v>13</v>
      </c>
      <c r="F39" s="52">
        <v>12000</v>
      </c>
    </row>
    <row r="40" spans="1:6" ht="12.75" hidden="1" customHeight="1">
      <c r="A40" s="4">
        <v>39844</v>
      </c>
      <c r="B40" s="5" t="s">
        <v>7</v>
      </c>
      <c r="C40" s="5" t="s">
        <v>9</v>
      </c>
      <c r="D40" s="6" t="s">
        <v>5</v>
      </c>
      <c r="E40" s="7" t="s">
        <v>13</v>
      </c>
      <c r="F40" s="52">
        <v>21500</v>
      </c>
    </row>
    <row r="41" spans="1:6" s="65" customFormat="1">
      <c r="A41" s="61" t="s">
        <v>30</v>
      </c>
      <c r="B41" s="62"/>
      <c r="C41" s="62"/>
      <c r="D41" s="63"/>
      <c r="E41" s="63"/>
      <c r="F41" s="64">
        <f>SUBTOTAL(109,[Amount])</f>
        <v>176502</v>
      </c>
    </row>
    <row r="45" spans="1:6" s="1" customFormat="1">
      <c r="F45" s="53"/>
    </row>
    <row r="46" spans="1:6" s="1" customFormat="1">
      <c r="F46" s="53"/>
    </row>
    <row r="47" spans="1:6" s="1" customFormat="1">
      <c r="F47" s="53"/>
    </row>
    <row r="48" spans="1:6" s="2" customFormat="1">
      <c r="F48" s="54"/>
    </row>
  </sheetData>
  <mergeCells count="3">
    <mergeCell ref="A1:F1"/>
    <mergeCell ref="A2:F2"/>
    <mergeCell ref="A3:F3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>
    <oddFooter>&amp;LChristin Bailey&amp;C&amp;D&amp;RSales Data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1"/>
  <sheetViews>
    <sheetView workbookViewId="0">
      <selection activeCell="A5" sqref="A5:XFD5"/>
    </sheetView>
  </sheetViews>
  <sheetFormatPr defaultRowHeight="12.75"/>
  <cols>
    <col min="1" max="1" width="13.28515625" customWidth="1"/>
    <col min="2" max="2" width="11.85546875" bestFit="1" customWidth="1"/>
    <col min="3" max="3" width="11.7109375" bestFit="1" customWidth="1"/>
    <col min="4" max="4" width="18.140625" bestFit="1" customWidth="1"/>
    <col min="5" max="5" width="11.42578125" customWidth="1"/>
    <col min="6" max="6" width="12.85546875" customWidth="1"/>
    <col min="7" max="7" width="11.28515625" style="15" bestFit="1" customWidth="1"/>
  </cols>
  <sheetData>
    <row r="1" spans="1:7" ht="19.5">
      <c r="A1" s="18" t="s">
        <v>0</v>
      </c>
      <c r="B1" s="18"/>
      <c r="C1" s="18"/>
      <c r="D1" s="18"/>
      <c r="E1" s="18"/>
      <c r="F1" s="18"/>
      <c r="G1" s="18"/>
    </row>
    <row r="2" spans="1:7" ht="18" customHeight="1">
      <c r="A2" s="19" t="s">
        <v>17</v>
      </c>
      <c r="B2" s="19"/>
      <c r="C2" s="19"/>
      <c r="D2" s="19"/>
      <c r="E2" s="19"/>
      <c r="F2" s="19"/>
      <c r="G2" s="19"/>
    </row>
    <row r="3" spans="1:7" ht="19.5">
      <c r="A3" s="18" t="s">
        <v>18</v>
      </c>
      <c r="B3" s="18"/>
      <c r="C3" s="18"/>
      <c r="D3" s="18"/>
      <c r="E3" s="18"/>
      <c r="F3" s="18"/>
      <c r="G3" s="18"/>
    </row>
    <row r="4" spans="1:7" ht="19.5">
      <c r="A4" s="12"/>
      <c r="B4" s="18" t="s">
        <v>1</v>
      </c>
      <c r="C4" s="18"/>
      <c r="D4" s="12"/>
      <c r="E4" s="12"/>
      <c r="F4" s="12"/>
      <c r="G4" s="12"/>
    </row>
    <row r="5" spans="1:7" s="17" customFormat="1" ht="25.5">
      <c r="A5" s="16" t="s">
        <v>16</v>
      </c>
      <c r="B5" s="16" t="s">
        <v>27</v>
      </c>
      <c r="C5" s="16" t="s">
        <v>28</v>
      </c>
      <c r="D5" s="16" t="s">
        <v>2</v>
      </c>
      <c r="E5" s="16" t="s">
        <v>10</v>
      </c>
      <c r="F5" s="16" t="s">
        <v>14</v>
      </c>
      <c r="G5" s="16" t="s">
        <v>12</v>
      </c>
    </row>
    <row r="6" spans="1:7">
      <c r="A6" s="4">
        <v>39815</v>
      </c>
      <c r="B6" s="8" t="s">
        <v>23</v>
      </c>
      <c r="C6" s="8" t="s">
        <v>24</v>
      </c>
      <c r="D6" s="8" t="s">
        <v>8</v>
      </c>
      <c r="E6" s="9" t="s">
        <v>11</v>
      </c>
      <c r="F6" s="10" t="s">
        <v>15</v>
      </c>
      <c r="G6" s="13">
        <v>5432</v>
      </c>
    </row>
    <row r="7" spans="1:7">
      <c r="A7" s="4">
        <v>39819</v>
      </c>
      <c r="B7" s="8" t="s">
        <v>23</v>
      </c>
      <c r="C7" s="8" t="s">
        <v>24</v>
      </c>
      <c r="D7" s="8" t="s">
        <v>8</v>
      </c>
      <c r="E7" s="9" t="s">
        <v>11</v>
      </c>
      <c r="F7" s="10" t="s">
        <v>15</v>
      </c>
      <c r="G7" s="13">
        <v>8560</v>
      </c>
    </row>
    <row r="8" spans="1:7">
      <c r="A8" s="4">
        <v>39831</v>
      </c>
      <c r="B8" s="5" t="s">
        <v>23</v>
      </c>
      <c r="C8" s="5" t="s">
        <v>24</v>
      </c>
      <c r="D8" s="5" t="s">
        <v>4</v>
      </c>
      <c r="E8" s="6" t="s">
        <v>11</v>
      </c>
      <c r="F8" s="7" t="s">
        <v>13</v>
      </c>
      <c r="G8" s="14">
        <v>3200</v>
      </c>
    </row>
    <row r="9" spans="1:7">
      <c r="A9" s="4">
        <v>39834</v>
      </c>
      <c r="B9" s="5" t="s">
        <v>23</v>
      </c>
      <c r="C9" s="5" t="s">
        <v>24</v>
      </c>
      <c r="D9" s="5" t="s">
        <v>8</v>
      </c>
      <c r="E9" s="6" t="s">
        <v>11</v>
      </c>
      <c r="F9" s="7" t="s">
        <v>13</v>
      </c>
      <c r="G9" s="14">
        <v>5600</v>
      </c>
    </row>
    <row r="10" spans="1:7">
      <c r="A10" s="4">
        <v>39838</v>
      </c>
      <c r="B10" s="5" t="s">
        <v>23</v>
      </c>
      <c r="C10" s="5" t="s">
        <v>24</v>
      </c>
      <c r="D10" s="5" t="s">
        <v>9</v>
      </c>
      <c r="E10" s="6" t="s">
        <v>11</v>
      </c>
      <c r="F10" s="7" t="s">
        <v>15</v>
      </c>
      <c r="G10" s="14">
        <v>12500</v>
      </c>
    </row>
    <row r="11" spans="1:7">
      <c r="A11" s="4">
        <v>39824</v>
      </c>
      <c r="B11" s="5" t="s">
        <v>23</v>
      </c>
      <c r="C11" s="5" t="s">
        <v>24</v>
      </c>
      <c r="D11" s="5" t="s">
        <v>8</v>
      </c>
      <c r="E11" s="6" t="s">
        <v>5</v>
      </c>
      <c r="F11" s="7" t="s">
        <v>15</v>
      </c>
      <c r="G11" s="14">
        <v>4650</v>
      </c>
    </row>
    <row r="12" spans="1:7">
      <c r="A12" s="4">
        <v>39834</v>
      </c>
      <c r="B12" s="5" t="s">
        <v>23</v>
      </c>
      <c r="C12" s="5" t="s">
        <v>24</v>
      </c>
      <c r="D12" s="5" t="s">
        <v>4</v>
      </c>
      <c r="E12" s="6" t="s">
        <v>5</v>
      </c>
      <c r="F12" s="7" t="s">
        <v>13</v>
      </c>
      <c r="G12" s="14">
        <v>18500</v>
      </c>
    </row>
    <row r="13" spans="1:7">
      <c r="A13" s="4">
        <v>39834</v>
      </c>
      <c r="B13" s="5" t="s">
        <v>23</v>
      </c>
      <c r="C13" s="5" t="s">
        <v>24</v>
      </c>
      <c r="D13" s="5" t="s">
        <v>9</v>
      </c>
      <c r="E13" s="6" t="s">
        <v>5</v>
      </c>
      <c r="F13" s="7" t="s">
        <v>13</v>
      </c>
      <c r="G13" s="14">
        <v>5400</v>
      </c>
    </row>
    <row r="14" spans="1:7">
      <c r="A14" s="4">
        <v>39839</v>
      </c>
      <c r="B14" s="5" t="s">
        <v>23</v>
      </c>
      <c r="C14" s="5" t="s">
        <v>24</v>
      </c>
      <c r="D14" s="5" t="s">
        <v>9</v>
      </c>
      <c r="E14" s="6" t="s">
        <v>5</v>
      </c>
      <c r="F14" s="7" t="s">
        <v>15</v>
      </c>
      <c r="G14" s="14">
        <v>22500</v>
      </c>
    </row>
    <row r="15" spans="1:7">
      <c r="A15" s="4">
        <v>39843</v>
      </c>
      <c r="B15" s="5" t="s">
        <v>23</v>
      </c>
      <c r="C15" s="5" t="s">
        <v>24</v>
      </c>
      <c r="D15" s="5" t="s">
        <v>4</v>
      </c>
      <c r="E15" s="6" t="s">
        <v>5</v>
      </c>
      <c r="F15" s="7" t="s">
        <v>13</v>
      </c>
      <c r="G15" s="14">
        <v>12000</v>
      </c>
    </row>
    <row r="16" spans="1:7">
      <c r="A16" s="4">
        <v>39844</v>
      </c>
      <c r="B16" s="5" t="s">
        <v>23</v>
      </c>
      <c r="C16" s="5" t="s">
        <v>24</v>
      </c>
      <c r="D16" s="5" t="s">
        <v>9</v>
      </c>
      <c r="E16" s="6" t="s">
        <v>5</v>
      </c>
      <c r="F16" s="7" t="s">
        <v>13</v>
      </c>
      <c r="G16" s="14">
        <v>21500</v>
      </c>
    </row>
    <row r="17" spans="1:7">
      <c r="A17" s="4">
        <v>39814</v>
      </c>
      <c r="B17" s="8" t="s">
        <v>21</v>
      </c>
      <c r="C17" s="8" t="s">
        <v>22</v>
      </c>
      <c r="D17" s="8" t="s">
        <v>9</v>
      </c>
      <c r="E17" s="9" t="s">
        <v>11</v>
      </c>
      <c r="F17" s="10" t="s">
        <v>15</v>
      </c>
      <c r="G17" s="13">
        <v>15000</v>
      </c>
    </row>
    <row r="18" spans="1:7">
      <c r="A18" s="4">
        <v>39822</v>
      </c>
      <c r="B18" s="5" t="s">
        <v>21</v>
      </c>
      <c r="C18" s="5" t="s">
        <v>22</v>
      </c>
      <c r="D18" s="5" t="s">
        <v>4</v>
      </c>
      <c r="E18" s="6" t="s">
        <v>11</v>
      </c>
      <c r="F18" s="7" t="s">
        <v>15</v>
      </c>
      <c r="G18" s="14">
        <v>7400</v>
      </c>
    </row>
    <row r="19" spans="1:7">
      <c r="A19" s="4">
        <v>39824</v>
      </c>
      <c r="B19" s="5" t="s">
        <v>21</v>
      </c>
      <c r="C19" s="5" t="s">
        <v>22</v>
      </c>
      <c r="D19" s="5" t="s">
        <v>9</v>
      </c>
      <c r="E19" s="6" t="s">
        <v>11</v>
      </c>
      <c r="F19" s="7" t="s">
        <v>15</v>
      </c>
      <c r="G19" s="14">
        <v>7500</v>
      </c>
    </row>
    <row r="20" spans="1:7">
      <c r="A20" s="4">
        <v>39844</v>
      </c>
      <c r="B20" s="5" t="s">
        <v>21</v>
      </c>
      <c r="C20" s="5" t="s">
        <v>22</v>
      </c>
      <c r="D20" s="5" t="s">
        <v>4</v>
      </c>
      <c r="E20" s="6" t="s">
        <v>11</v>
      </c>
      <c r="F20" s="7" t="s">
        <v>13</v>
      </c>
      <c r="G20" s="14">
        <v>3000</v>
      </c>
    </row>
    <row r="21" spans="1:7">
      <c r="A21" s="4">
        <v>39816</v>
      </c>
      <c r="B21" s="8" t="s">
        <v>21</v>
      </c>
      <c r="C21" s="8" t="s">
        <v>22</v>
      </c>
      <c r="D21" s="8" t="s">
        <v>9</v>
      </c>
      <c r="E21" s="9" t="s">
        <v>5</v>
      </c>
      <c r="F21" s="10" t="s">
        <v>13</v>
      </c>
      <c r="G21" s="13">
        <v>27000</v>
      </c>
    </row>
    <row r="22" spans="1:7">
      <c r="A22" s="4">
        <v>39817</v>
      </c>
      <c r="B22" s="8" t="s">
        <v>21</v>
      </c>
      <c r="C22" s="8" t="s">
        <v>22</v>
      </c>
      <c r="D22" s="8" t="s">
        <v>8</v>
      </c>
      <c r="E22" s="9" t="s">
        <v>5</v>
      </c>
      <c r="F22" s="10" t="s">
        <v>15</v>
      </c>
      <c r="G22" s="13">
        <v>12500</v>
      </c>
    </row>
    <row r="23" spans="1:7">
      <c r="A23" s="4">
        <v>39831</v>
      </c>
      <c r="B23" s="5" t="s">
        <v>21</v>
      </c>
      <c r="C23" s="5" t="s">
        <v>22</v>
      </c>
      <c r="D23" s="5" t="s">
        <v>4</v>
      </c>
      <c r="E23" s="6" t="s">
        <v>5</v>
      </c>
      <c r="F23" s="7" t="s">
        <v>15</v>
      </c>
      <c r="G23" s="14">
        <v>18000</v>
      </c>
    </row>
    <row r="24" spans="1:7">
      <c r="A24" s="4">
        <v>39832</v>
      </c>
      <c r="B24" s="5" t="s">
        <v>21</v>
      </c>
      <c r="C24" s="5" t="s">
        <v>22</v>
      </c>
      <c r="D24" s="5" t="s">
        <v>4</v>
      </c>
      <c r="E24" s="6" t="s">
        <v>5</v>
      </c>
      <c r="F24" s="7" t="s">
        <v>13</v>
      </c>
      <c r="G24" s="14">
        <v>4500</v>
      </c>
    </row>
    <row r="25" spans="1:7">
      <c r="A25" s="4">
        <v>39835</v>
      </c>
      <c r="B25" s="5" t="s">
        <v>21</v>
      </c>
      <c r="C25" s="5" t="s">
        <v>22</v>
      </c>
      <c r="D25" s="5" t="s">
        <v>8</v>
      </c>
      <c r="E25" s="6" t="s">
        <v>5</v>
      </c>
      <c r="F25" s="7" t="s">
        <v>13</v>
      </c>
      <c r="G25" s="14">
        <v>6540</v>
      </c>
    </row>
    <row r="26" spans="1:7">
      <c r="A26" s="4">
        <v>39819</v>
      </c>
      <c r="B26" s="8" t="s">
        <v>25</v>
      </c>
      <c r="C26" s="8" t="s">
        <v>26</v>
      </c>
      <c r="D26" s="8" t="s">
        <v>4</v>
      </c>
      <c r="E26" s="9" t="s">
        <v>11</v>
      </c>
      <c r="F26" s="10" t="s">
        <v>13</v>
      </c>
      <c r="G26" s="13">
        <v>5000</v>
      </c>
    </row>
    <row r="27" spans="1:7">
      <c r="A27" s="4">
        <v>39821</v>
      </c>
      <c r="B27" s="5" t="s">
        <v>25</v>
      </c>
      <c r="C27" s="5" t="s">
        <v>26</v>
      </c>
      <c r="D27" s="5" t="s">
        <v>8</v>
      </c>
      <c r="E27" s="6" t="s">
        <v>11</v>
      </c>
      <c r="F27" s="7" t="s">
        <v>13</v>
      </c>
      <c r="G27" s="14">
        <v>3240</v>
      </c>
    </row>
    <row r="28" spans="1:7">
      <c r="A28" s="4">
        <v>39834</v>
      </c>
      <c r="B28" s="5" t="s">
        <v>25</v>
      </c>
      <c r="C28" s="5" t="s">
        <v>26</v>
      </c>
      <c r="D28" s="5" t="s">
        <v>4</v>
      </c>
      <c r="E28" s="6" t="s">
        <v>11</v>
      </c>
      <c r="F28" s="7" t="s">
        <v>15</v>
      </c>
      <c r="G28" s="14">
        <v>8000</v>
      </c>
    </row>
    <row r="29" spans="1:7">
      <c r="A29" s="4">
        <v>39834</v>
      </c>
      <c r="B29" s="5" t="s">
        <v>25</v>
      </c>
      <c r="C29" s="5" t="s">
        <v>26</v>
      </c>
      <c r="D29" s="5" t="s">
        <v>9</v>
      </c>
      <c r="E29" s="6" t="s">
        <v>11</v>
      </c>
      <c r="F29" s="7" t="s">
        <v>13</v>
      </c>
      <c r="G29" s="14">
        <v>17500</v>
      </c>
    </row>
    <row r="30" spans="1:7">
      <c r="A30" s="4">
        <v>39843</v>
      </c>
      <c r="B30" s="5" t="s">
        <v>25</v>
      </c>
      <c r="C30" s="5" t="s">
        <v>26</v>
      </c>
      <c r="D30" s="5" t="s">
        <v>9</v>
      </c>
      <c r="E30" s="6" t="s">
        <v>11</v>
      </c>
      <c r="F30" s="7" t="s">
        <v>13</v>
      </c>
      <c r="G30" s="14">
        <v>4080</v>
      </c>
    </row>
    <row r="31" spans="1:7">
      <c r="A31" s="4">
        <v>39824</v>
      </c>
      <c r="B31" s="5" t="s">
        <v>25</v>
      </c>
      <c r="C31" s="5" t="s">
        <v>26</v>
      </c>
      <c r="D31" s="5" t="s">
        <v>4</v>
      </c>
      <c r="E31" s="6" t="s">
        <v>5</v>
      </c>
      <c r="F31" s="7" t="s">
        <v>15</v>
      </c>
      <c r="G31" s="14">
        <v>7500</v>
      </c>
    </row>
    <row r="32" spans="1:7">
      <c r="A32" s="4">
        <v>39829</v>
      </c>
      <c r="B32" s="5" t="s">
        <v>25</v>
      </c>
      <c r="C32" s="5" t="s">
        <v>26</v>
      </c>
      <c r="D32" s="5" t="s">
        <v>8</v>
      </c>
      <c r="E32" s="6" t="s">
        <v>5</v>
      </c>
      <c r="F32" s="7" t="s">
        <v>13</v>
      </c>
      <c r="G32" s="14">
        <v>32000</v>
      </c>
    </row>
    <row r="33" spans="1:7">
      <c r="A33" s="4">
        <v>39839</v>
      </c>
      <c r="B33" s="5" t="s">
        <v>25</v>
      </c>
      <c r="C33" s="5" t="s">
        <v>26</v>
      </c>
      <c r="D33" s="5" t="s">
        <v>4</v>
      </c>
      <c r="E33" s="6" t="s">
        <v>5</v>
      </c>
      <c r="F33" s="7" t="s">
        <v>15</v>
      </c>
      <c r="G33" s="14">
        <v>25000</v>
      </c>
    </row>
    <row r="34" spans="1:7">
      <c r="A34" s="4">
        <v>39814</v>
      </c>
      <c r="B34" s="8" t="s">
        <v>19</v>
      </c>
      <c r="C34" s="8" t="s">
        <v>20</v>
      </c>
      <c r="D34" s="8" t="s">
        <v>9</v>
      </c>
      <c r="E34" s="9" t="s">
        <v>11</v>
      </c>
      <c r="F34" s="10" t="s">
        <v>15</v>
      </c>
      <c r="G34" s="13">
        <v>12000</v>
      </c>
    </row>
    <row r="35" spans="1:7">
      <c r="A35" s="4">
        <v>39819</v>
      </c>
      <c r="B35" s="8" t="s">
        <v>19</v>
      </c>
      <c r="C35" s="8" t="s">
        <v>20</v>
      </c>
      <c r="D35" s="8" t="s">
        <v>4</v>
      </c>
      <c r="E35" s="9" t="s">
        <v>11</v>
      </c>
      <c r="F35" s="10" t="s">
        <v>15</v>
      </c>
      <c r="G35" s="13">
        <v>26500</v>
      </c>
    </row>
    <row r="36" spans="1:7">
      <c r="A36" s="4">
        <v>39822</v>
      </c>
      <c r="B36" s="5" t="s">
        <v>19</v>
      </c>
      <c r="C36" s="5" t="s">
        <v>20</v>
      </c>
      <c r="D36" s="5" t="s">
        <v>4</v>
      </c>
      <c r="E36" s="6" t="s">
        <v>11</v>
      </c>
      <c r="F36" s="7" t="s">
        <v>15</v>
      </c>
      <c r="G36" s="14">
        <v>22000</v>
      </c>
    </row>
    <row r="37" spans="1:7">
      <c r="A37" s="4">
        <v>39826</v>
      </c>
      <c r="B37" s="5" t="s">
        <v>19</v>
      </c>
      <c r="C37" s="5" t="s">
        <v>20</v>
      </c>
      <c r="D37" s="5" t="s">
        <v>9</v>
      </c>
      <c r="E37" s="6" t="s">
        <v>11</v>
      </c>
      <c r="F37" s="7" t="s">
        <v>15</v>
      </c>
      <c r="G37" s="14">
        <v>6540</v>
      </c>
    </row>
    <row r="38" spans="1:7">
      <c r="A38" s="4">
        <v>39834</v>
      </c>
      <c r="B38" s="5" t="s">
        <v>19</v>
      </c>
      <c r="C38" s="5" t="s">
        <v>20</v>
      </c>
      <c r="D38" s="5" t="s">
        <v>9</v>
      </c>
      <c r="E38" s="6" t="s">
        <v>11</v>
      </c>
      <c r="F38" s="7" t="s">
        <v>13</v>
      </c>
      <c r="G38" s="14">
        <v>3450</v>
      </c>
    </row>
    <row r="39" spans="1:7">
      <c r="A39" s="4">
        <v>39822</v>
      </c>
      <c r="B39" s="5" t="s">
        <v>19</v>
      </c>
      <c r="C39" s="5" t="s">
        <v>20</v>
      </c>
      <c r="D39" s="5" t="s">
        <v>9</v>
      </c>
      <c r="E39" s="6" t="s">
        <v>5</v>
      </c>
      <c r="F39" s="7" t="s">
        <v>15</v>
      </c>
      <c r="G39" s="14">
        <v>3240</v>
      </c>
    </row>
    <row r="40" spans="1:7">
      <c r="A40" s="4">
        <v>39827</v>
      </c>
      <c r="B40" s="5" t="s">
        <v>19</v>
      </c>
      <c r="C40" s="5" t="s">
        <v>20</v>
      </c>
      <c r="D40" s="5" t="s">
        <v>8</v>
      </c>
      <c r="E40" s="6" t="s">
        <v>5</v>
      </c>
      <c r="F40" s="7" t="s">
        <v>15</v>
      </c>
      <c r="G40" s="14">
        <v>4800</v>
      </c>
    </row>
    <row r="41" spans="1:7">
      <c r="A41" s="4">
        <v>39832</v>
      </c>
      <c r="B41" s="5" t="s">
        <v>19</v>
      </c>
      <c r="C41" s="5" t="s">
        <v>20</v>
      </c>
      <c r="D41" s="5" t="s">
        <v>4</v>
      </c>
      <c r="E41" s="6" t="s">
        <v>5</v>
      </c>
      <c r="F41" s="7" t="s">
        <v>13</v>
      </c>
      <c r="G41" s="14">
        <v>12500</v>
      </c>
    </row>
  </sheetData>
  <sortState ref="A6:G41">
    <sortCondition ref="C6:C41"/>
    <sortCondition ref="B6:B41"/>
    <sortCondition ref="E6:E41"/>
  </sortState>
  <mergeCells count="4">
    <mergeCell ref="B4:C4"/>
    <mergeCell ref="A1:G1"/>
    <mergeCell ref="A2:G2"/>
    <mergeCell ref="A3:G3"/>
  </mergeCells>
  <printOptions horizontalCentered="1" verticalCentered="1"/>
  <pageMargins left="0.7" right="0.7" top="0.75" bottom="0.75" header="0.3" footer="0.3"/>
  <pageSetup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43"/>
  <sheetViews>
    <sheetView zoomScaleNormal="100" workbookViewId="0">
      <pane ySplit="2" topLeftCell="A3" activePane="bottomLeft" state="frozen"/>
      <selection pane="bottomLeft" activeCell="F1" sqref="F1:F1048576"/>
    </sheetView>
  </sheetViews>
  <sheetFormatPr defaultRowHeight="12.75" outlineLevelRow="2"/>
  <cols>
    <col min="1" max="1" width="10.85546875" bestFit="1" customWidth="1"/>
    <col min="2" max="2" width="18" bestFit="1" customWidth="1"/>
    <col min="3" max="3" width="18.85546875" bestFit="1" customWidth="1"/>
    <col min="4" max="4" width="23.85546875" bestFit="1" customWidth="1"/>
    <col min="5" max="5" width="26" bestFit="1" customWidth="1"/>
    <col min="6" max="6" width="12.5703125" style="42" hidden="1" customWidth="1"/>
  </cols>
  <sheetData>
    <row r="2" spans="1:6" ht="13.5" thickBot="1">
      <c r="A2" s="20" t="s">
        <v>16</v>
      </c>
      <c r="B2" s="20" t="s">
        <v>1</v>
      </c>
      <c r="C2" s="20" t="s">
        <v>2</v>
      </c>
      <c r="D2" s="20" t="s">
        <v>10</v>
      </c>
      <c r="E2" s="20" t="s">
        <v>14</v>
      </c>
      <c r="F2" s="43" t="s">
        <v>12</v>
      </c>
    </row>
    <row r="3" spans="1:6" ht="13.5" outlineLevel="2" thickTop="1">
      <c r="A3" s="21">
        <v>39819</v>
      </c>
      <c r="B3" s="22" t="s">
        <v>29</v>
      </c>
      <c r="C3" s="22" t="s">
        <v>4</v>
      </c>
      <c r="D3" s="23" t="s">
        <v>11</v>
      </c>
      <c r="E3" s="24" t="s">
        <v>13</v>
      </c>
      <c r="F3" s="44">
        <v>5000</v>
      </c>
    </row>
    <row r="4" spans="1:6" outlineLevel="2">
      <c r="A4" s="25">
        <v>39821</v>
      </c>
      <c r="B4" s="26" t="s">
        <v>29</v>
      </c>
      <c r="C4" s="26" t="s">
        <v>8</v>
      </c>
      <c r="D4" s="27" t="s">
        <v>11</v>
      </c>
      <c r="E4" s="28" t="s">
        <v>13</v>
      </c>
      <c r="F4" s="45">
        <v>3240</v>
      </c>
    </row>
    <row r="5" spans="1:6" outlineLevel="2">
      <c r="A5" s="21">
        <v>39824</v>
      </c>
      <c r="B5" s="22" t="s">
        <v>29</v>
      </c>
      <c r="C5" s="22" t="s">
        <v>4</v>
      </c>
      <c r="D5" s="23" t="s">
        <v>5</v>
      </c>
      <c r="E5" s="24" t="s">
        <v>15</v>
      </c>
      <c r="F5" s="44">
        <v>7500</v>
      </c>
    </row>
    <row r="6" spans="1:6" outlineLevel="2">
      <c r="A6" s="25">
        <v>39829</v>
      </c>
      <c r="B6" s="26" t="s">
        <v>29</v>
      </c>
      <c r="C6" s="26" t="s">
        <v>8</v>
      </c>
      <c r="D6" s="27" t="s">
        <v>5</v>
      </c>
      <c r="E6" s="28" t="s">
        <v>13</v>
      </c>
      <c r="F6" s="45">
        <v>32000</v>
      </c>
    </row>
    <row r="7" spans="1:6" outlineLevel="2">
      <c r="A7" s="21">
        <v>39834</v>
      </c>
      <c r="B7" s="22" t="s">
        <v>29</v>
      </c>
      <c r="C7" s="22" t="s">
        <v>4</v>
      </c>
      <c r="D7" s="23" t="s">
        <v>11</v>
      </c>
      <c r="E7" s="24" t="s">
        <v>15</v>
      </c>
      <c r="F7" s="44">
        <v>8000</v>
      </c>
    </row>
    <row r="8" spans="1:6" outlineLevel="2">
      <c r="A8" s="25">
        <v>39834</v>
      </c>
      <c r="B8" s="26" t="s">
        <v>29</v>
      </c>
      <c r="C8" s="26" t="s">
        <v>9</v>
      </c>
      <c r="D8" s="27" t="s">
        <v>11</v>
      </c>
      <c r="E8" s="28" t="s">
        <v>13</v>
      </c>
      <c r="F8" s="45">
        <v>17500</v>
      </c>
    </row>
    <row r="9" spans="1:6" outlineLevel="2">
      <c r="A9" s="21">
        <v>39839</v>
      </c>
      <c r="B9" s="22" t="s">
        <v>29</v>
      </c>
      <c r="C9" s="22" t="s">
        <v>4</v>
      </c>
      <c r="D9" s="23" t="s">
        <v>5</v>
      </c>
      <c r="E9" s="24" t="s">
        <v>15</v>
      </c>
      <c r="F9" s="44">
        <v>25000</v>
      </c>
    </row>
    <row r="10" spans="1:6" outlineLevel="2">
      <c r="A10" s="25">
        <v>39843</v>
      </c>
      <c r="B10" s="26" t="s">
        <v>29</v>
      </c>
      <c r="C10" s="26" t="s">
        <v>9</v>
      </c>
      <c r="D10" s="27" t="s">
        <v>11</v>
      </c>
      <c r="E10" s="28" t="s">
        <v>13</v>
      </c>
      <c r="F10" s="45">
        <v>4080</v>
      </c>
    </row>
    <row r="11" spans="1:6" outlineLevel="1">
      <c r="A11" s="25"/>
      <c r="B11" s="34" t="s">
        <v>31</v>
      </c>
      <c r="C11" s="26"/>
      <c r="D11" s="27"/>
      <c r="E11" s="28"/>
      <c r="F11" s="47">
        <f>SUBTOTAL(9,F3:F10)</f>
        <v>102320</v>
      </c>
    </row>
    <row r="12" spans="1:6" outlineLevel="2">
      <c r="A12" s="21">
        <v>39814</v>
      </c>
      <c r="B12" s="22" t="s">
        <v>3</v>
      </c>
      <c r="C12" s="22" t="s">
        <v>9</v>
      </c>
      <c r="D12" s="23" t="s">
        <v>11</v>
      </c>
      <c r="E12" s="24" t="s">
        <v>15</v>
      </c>
      <c r="F12" s="44">
        <v>12000</v>
      </c>
    </row>
    <row r="13" spans="1:6" outlineLevel="2">
      <c r="A13" s="25">
        <v>39819</v>
      </c>
      <c r="B13" s="26" t="s">
        <v>3</v>
      </c>
      <c r="C13" s="26" t="s">
        <v>4</v>
      </c>
      <c r="D13" s="27" t="s">
        <v>11</v>
      </c>
      <c r="E13" s="28" t="s">
        <v>15</v>
      </c>
      <c r="F13" s="45">
        <v>26500</v>
      </c>
    </row>
    <row r="14" spans="1:6" outlineLevel="2">
      <c r="A14" s="21">
        <v>39822</v>
      </c>
      <c r="B14" s="22" t="s">
        <v>3</v>
      </c>
      <c r="C14" s="22" t="s">
        <v>4</v>
      </c>
      <c r="D14" s="23" t="s">
        <v>11</v>
      </c>
      <c r="E14" s="24" t="s">
        <v>15</v>
      </c>
      <c r="F14" s="44">
        <v>22000</v>
      </c>
    </row>
    <row r="15" spans="1:6" outlineLevel="2">
      <c r="A15" s="25">
        <v>39822</v>
      </c>
      <c r="B15" s="26" t="s">
        <v>3</v>
      </c>
      <c r="C15" s="26" t="s">
        <v>9</v>
      </c>
      <c r="D15" s="27" t="s">
        <v>5</v>
      </c>
      <c r="E15" s="28" t="s">
        <v>15</v>
      </c>
      <c r="F15" s="45">
        <v>3240</v>
      </c>
    </row>
    <row r="16" spans="1:6" outlineLevel="2">
      <c r="A16" s="21">
        <v>39826</v>
      </c>
      <c r="B16" s="22" t="s">
        <v>3</v>
      </c>
      <c r="C16" s="22" t="s">
        <v>9</v>
      </c>
      <c r="D16" s="23" t="s">
        <v>11</v>
      </c>
      <c r="E16" s="24" t="s">
        <v>15</v>
      </c>
      <c r="F16" s="44">
        <v>6540</v>
      </c>
    </row>
    <row r="17" spans="1:6" outlineLevel="2">
      <c r="A17" s="25">
        <v>39827</v>
      </c>
      <c r="B17" s="26" t="s">
        <v>3</v>
      </c>
      <c r="C17" s="26" t="s">
        <v>8</v>
      </c>
      <c r="D17" s="27" t="s">
        <v>5</v>
      </c>
      <c r="E17" s="28" t="s">
        <v>15</v>
      </c>
      <c r="F17" s="45">
        <v>4800</v>
      </c>
    </row>
    <row r="18" spans="1:6" outlineLevel="2">
      <c r="A18" s="21">
        <v>39832</v>
      </c>
      <c r="B18" s="22" t="s">
        <v>3</v>
      </c>
      <c r="C18" s="22" t="s">
        <v>4</v>
      </c>
      <c r="D18" s="23" t="s">
        <v>5</v>
      </c>
      <c r="E18" s="24" t="s">
        <v>13</v>
      </c>
      <c r="F18" s="44">
        <v>12500</v>
      </c>
    </row>
    <row r="19" spans="1:6" outlineLevel="2">
      <c r="A19" s="25">
        <v>39834</v>
      </c>
      <c r="B19" s="26" t="s">
        <v>3</v>
      </c>
      <c r="C19" s="26" t="s">
        <v>9</v>
      </c>
      <c r="D19" s="27" t="s">
        <v>11</v>
      </c>
      <c r="E19" s="28" t="s">
        <v>13</v>
      </c>
      <c r="F19" s="45">
        <v>3450</v>
      </c>
    </row>
    <row r="20" spans="1:6" outlineLevel="1">
      <c r="A20" s="25"/>
      <c r="B20" s="35" t="s">
        <v>32</v>
      </c>
      <c r="C20" s="26"/>
      <c r="D20" s="27"/>
      <c r="E20" s="28"/>
      <c r="F20" s="47">
        <f>SUBTOTAL(9,F12:F19)</f>
        <v>91030</v>
      </c>
    </row>
    <row r="21" spans="1:6" outlineLevel="2">
      <c r="A21" s="21">
        <v>39814</v>
      </c>
      <c r="B21" s="22" t="s">
        <v>6</v>
      </c>
      <c r="C21" s="22" t="s">
        <v>9</v>
      </c>
      <c r="D21" s="23" t="s">
        <v>11</v>
      </c>
      <c r="E21" s="24" t="s">
        <v>15</v>
      </c>
      <c r="F21" s="44">
        <v>15000</v>
      </c>
    </row>
    <row r="22" spans="1:6" outlineLevel="2">
      <c r="A22" s="25">
        <v>39816</v>
      </c>
      <c r="B22" s="26" t="s">
        <v>6</v>
      </c>
      <c r="C22" s="26" t="s">
        <v>9</v>
      </c>
      <c r="D22" s="27" t="s">
        <v>5</v>
      </c>
      <c r="E22" s="28" t="s">
        <v>13</v>
      </c>
      <c r="F22" s="45">
        <v>27000</v>
      </c>
    </row>
    <row r="23" spans="1:6" outlineLevel="2">
      <c r="A23" s="21">
        <v>39817</v>
      </c>
      <c r="B23" s="22" t="s">
        <v>6</v>
      </c>
      <c r="C23" s="22" t="s">
        <v>8</v>
      </c>
      <c r="D23" s="23" t="s">
        <v>5</v>
      </c>
      <c r="E23" s="24" t="s">
        <v>15</v>
      </c>
      <c r="F23" s="44">
        <v>12500</v>
      </c>
    </row>
    <row r="24" spans="1:6" outlineLevel="2">
      <c r="A24" s="25">
        <v>39822</v>
      </c>
      <c r="B24" s="26" t="s">
        <v>6</v>
      </c>
      <c r="C24" s="26" t="s">
        <v>4</v>
      </c>
      <c r="D24" s="27" t="s">
        <v>11</v>
      </c>
      <c r="E24" s="28" t="s">
        <v>15</v>
      </c>
      <c r="F24" s="45">
        <v>7400</v>
      </c>
    </row>
    <row r="25" spans="1:6" outlineLevel="2">
      <c r="A25" s="21">
        <v>39824</v>
      </c>
      <c r="B25" s="22" t="s">
        <v>6</v>
      </c>
      <c r="C25" s="22" t="s">
        <v>9</v>
      </c>
      <c r="D25" s="23" t="s">
        <v>11</v>
      </c>
      <c r="E25" s="24" t="s">
        <v>15</v>
      </c>
      <c r="F25" s="44">
        <v>7500</v>
      </c>
    </row>
    <row r="26" spans="1:6" outlineLevel="2">
      <c r="A26" s="25">
        <v>39831</v>
      </c>
      <c r="B26" s="26" t="s">
        <v>6</v>
      </c>
      <c r="C26" s="26" t="s">
        <v>4</v>
      </c>
      <c r="D26" s="27" t="s">
        <v>5</v>
      </c>
      <c r="E26" s="28" t="s">
        <v>15</v>
      </c>
      <c r="F26" s="45">
        <v>18000</v>
      </c>
    </row>
    <row r="27" spans="1:6" outlineLevel="2">
      <c r="A27" s="21">
        <v>39832</v>
      </c>
      <c r="B27" s="22" t="s">
        <v>6</v>
      </c>
      <c r="C27" s="22" t="s">
        <v>4</v>
      </c>
      <c r="D27" s="23" t="s">
        <v>5</v>
      </c>
      <c r="E27" s="24" t="s">
        <v>13</v>
      </c>
      <c r="F27" s="44">
        <v>4500</v>
      </c>
    </row>
    <row r="28" spans="1:6" outlineLevel="2">
      <c r="A28" s="25">
        <v>39835</v>
      </c>
      <c r="B28" s="26" t="s">
        <v>6</v>
      </c>
      <c r="C28" s="26" t="s">
        <v>8</v>
      </c>
      <c r="D28" s="27" t="s">
        <v>5</v>
      </c>
      <c r="E28" s="28" t="s">
        <v>13</v>
      </c>
      <c r="F28" s="45">
        <v>6540</v>
      </c>
    </row>
    <row r="29" spans="1:6" outlineLevel="2">
      <c r="A29" s="21">
        <v>39844</v>
      </c>
      <c r="B29" s="22" t="s">
        <v>6</v>
      </c>
      <c r="C29" s="22" t="s">
        <v>4</v>
      </c>
      <c r="D29" s="23" t="s">
        <v>11</v>
      </c>
      <c r="E29" s="24" t="s">
        <v>13</v>
      </c>
      <c r="F29" s="44">
        <v>3000</v>
      </c>
    </row>
    <row r="30" spans="1:6" outlineLevel="1">
      <c r="A30" s="21"/>
      <c r="B30" s="36" t="s">
        <v>33</v>
      </c>
      <c r="C30" s="22"/>
      <c r="D30" s="23"/>
      <c r="E30" s="24"/>
      <c r="F30" s="48">
        <f>SUBTOTAL(9,F21:F29)</f>
        <v>101440</v>
      </c>
    </row>
    <row r="31" spans="1:6" outlineLevel="2">
      <c r="A31" s="25">
        <v>39815</v>
      </c>
      <c r="B31" s="26" t="s">
        <v>7</v>
      </c>
      <c r="C31" s="26" t="s">
        <v>8</v>
      </c>
      <c r="D31" s="27" t="s">
        <v>11</v>
      </c>
      <c r="E31" s="28" t="s">
        <v>15</v>
      </c>
      <c r="F31" s="45">
        <v>5432</v>
      </c>
    </row>
    <row r="32" spans="1:6" outlineLevel="2">
      <c r="A32" s="21">
        <v>39819</v>
      </c>
      <c r="B32" s="22" t="s">
        <v>7</v>
      </c>
      <c r="C32" s="22" t="s">
        <v>8</v>
      </c>
      <c r="D32" s="23" t="s">
        <v>11</v>
      </c>
      <c r="E32" s="24" t="s">
        <v>15</v>
      </c>
      <c r="F32" s="44">
        <v>8560</v>
      </c>
    </row>
    <row r="33" spans="1:6" outlineLevel="2">
      <c r="A33" s="25">
        <v>39824</v>
      </c>
      <c r="B33" s="26" t="s">
        <v>7</v>
      </c>
      <c r="C33" s="26" t="s">
        <v>8</v>
      </c>
      <c r="D33" s="27" t="s">
        <v>5</v>
      </c>
      <c r="E33" s="28" t="s">
        <v>15</v>
      </c>
      <c r="F33" s="45">
        <v>4650</v>
      </c>
    </row>
    <row r="34" spans="1:6" outlineLevel="2">
      <c r="A34" s="21">
        <v>39831</v>
      </c>
      <c r="B34" s="22" t="s">
        <v>7</v>
      </c>
      <c r="C34" s="22" t="s">
        <v>4</v>
      </c>
      <c r="D34" s="23" t="s">
        <v>11</v>
      </c>
      <c r="E34" s="24" t="s">
        <v>13</v>
      </c>
      <c r="F34" s="44">
        <v>3200</v>
      </c>
    </row>
    <row r="35" spans="1:6" outlineLevel="2">
      <c r="A35" s="25">
        <v>39834</v>
      </c>
      <c r="B35" s="26" t="s">
        <v>7</v>
      </c>
      <c r="C35" s="26" t="s">
        <v>4</v>
      </c>
      <c r="D35" s="27" t="s">
        <v>5</v>
      </c>
      <c r="E35" s="28" t="s">
        <v>13</v>
      </c>
      <c r="F35" s="45">
        <v>18500</v>
      </c>
    </row>
    <row r="36" spans="1:6" outlineLevel="2">
      <c r="A36" s="21">
        <v>39834</v>
      </c>
      <c r="B36" s="22" t="s">
        <v>7</v>
      </c>
      <c r="C36" s="22" t="s">
        <v>8</v>
      </c>
      <c r="D36" s="23" t="s">
        <v>11</v>
      </c>
      <c r="E36" s="24" t="s">
        <v>13</v>
      </c>
      <c r="F36" s="44">
        <v>5600</v>
      </c>
    </row>
    <row r="37" spans="1:6" outlineLevel="2">
      <c r="A37" s="25">
        <v>39834</v>
      </c>
      <c r="B37" s="26" t="s">
        <v>7</v>
      </c>
      <c r="C37" s="26" t="s">
        <v>9</v>
      </c>
      <c r="D37" s="27" t="s">
        <v>5</v>
      </c>
      <c r="E37" s="28" t="s">
        <v>13</v>
      </c>
      <c r="F37" s="45">
        <v>5400</v>
      </c>
    </row>
    <row r="38" spans="1:6" outlineLevel="2">
      <c r="A38" s="21">
        <v>39838</v>
      </c>
      <c r="B38" s="22" t="s">
        <v>7</v>
      </c>
      <c r="C38" s="22" t="s">
        <v>9</v>
      </c>
      <c r="D38" s="23" t="s">
        <v>11</v>
      </c>
      <c r="E38" s="24" t="s">
        <v>15</v>
      </c>
      <c r="F38" s="44">
        <v>12500</v>
      </c>
    </row>
    <row r="39" spans="1:6" outlineLevel="2">
      <c r="A39" s="25">
        <v>39839</v>
      </c>
      <c r="B39" s="26" t="s">
        <v>7</v>
      </c>
      <c r="C39" s="26" t="s">
        <v>9</v>
      </c>
      <c r="D39" s="27" t="s">
        <v>5</v>
      </c>
      <c r="E39" s="28" t="s">
        <v>15</v>
      </c>
      <c r="F39" s="45">
        <v>22500</v>
      </c>
    </row>
    <row r="40" spans="1:6" outlineLevel="2">
      <c r="A40" s="21">
        <v>39843</v>
      </c>
      <c r="B40" s="22" t="s">
        <v>7</v>
      </c>
      <c r="C40" s="22" t="s">
        <v>4</v>
      </c>
      <c r="D40" s="23" t="s">
        <v>5</v>
      </c>
      <c r="E40" s="24" t="s">
        <v>13</v>
      </c>
      <c r="F40" s="44">
        <v>12000</v>
      </c>
    </row>
    <row r="41" spans="1:6" outlineLevel="2">
      <c r="A41" s="30">
        <v>39844</v>
      </c>
      <c r="B41" s="31" t="s">
        <v>7</v>
      </c>
      <c r="C41" s="31" t="s">
        <v>9</v>
      </c>
      <c r="D41" s="32" t="s">
        <v>5</v>
      </c>
      <c r="E41" s="33" t="s">
        <v>13</v>
      </c>
      <c r="F41" s="46">
        <v>21500</v>
      </c>
    </row>
    <row r="42" spans="1:6" outlineLevel="1">
      <c r="A42" s="37"/>
      <c r="B42" s="41" t="s">
        <v>34</v>
      </c>
      <c r="C42" s="38"/>
      <c r="D42" s="39"/>
      <c r="E42" s="40"/>
      <c r="F42" s="49">
        <f>SUBTOTAL(9,F31:F41)</f>
        <v>119842</v>
      </c>
    </row>
    <row r="43" spans="1:6">
      <c r="A43" s="37"/>
      <c r="B43" s="41" t="s">
        <v>35</v>
      </c>
      <c r="C43" s="38"/>
      <c r="D43" s="39"/>
      <c r="E43" s="40"/>
      <c r="F43" s="49">
        <f>SUBTOTAL(9,F3:F41)</f>
        <v>414632</v>
      </c>
    </row>
  </sheetData>
  <printOptions horizontalCentered="1" verticalCentered="1"/>
  <pageMargins left="0.45" right="0.45" top="0.75" bottom="0.75" header="0.3" footer="0.3"/>
  <pageSetup scale="94" orientation="landscape" verticalDpi="0" r:id="rId1"/>
  <headerFooter>
    <oddFooter>&amp;LChristin Bailey&amp;C&amp;D&amp;RSubtotals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Sales Data</vt:lpstr>
      <vt:lpstr>FilterData</vt:lpstr>
      <vt:lpstr>Subtotals</vt:lpstr>
      <vt:lpstr>Database</vt:lpstr>
      <vt:lpstr>FilterData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and Judy Scheeren</dc:creator>
  <cp:lastModifiedBy>Christin Bailey</cp:lastModifiedBy>
  <cp:lastPrinted>2010-11-18T07:16:10Z</cp:lastPrinted>
  <dcterms:created xsi:type="dcterms:W3CDTF">2003-03-12T06:26:44Z</dcterms:created>
  <dcterms:modified xsi:type="dcterms:W3CDTF">2010-11-18T07:16:15Z</dcterms:modified>
</cp:coreProperties>
</file>